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M_PT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<sst xmlns="http://schemas.openxmlformats.org/spreadsheetml/2006/main" count="56" uniqueCount="31">
  <si>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Em Volume (HL)</t>
  </si>
  <si>
    <t>País de Destino</t>
  </si>
  <si>
    <t>ANGOLA</t>
  </si>
  <si>
    <t>MOCAMBIQUE</t>
  </si>
  <si>
    <t>CABO VERDE</t>
  </si>
  <si>
    <t>BRASIL</t>
  </si>
  <si>
    <t>E.U.AMERICA</t>
  </si>
  <si>
    <t>CANADA</t>
  </si>
  <si>
    <t>GUINE BISSAU</t>
  </si>
  <si>
    <t>S.TOME PRINCIPE</t>
  </si>
  <si>
    <t>SUICA</t>
  </si>
  <si>
    <t>NORUEGA</t>
  </si>
  <si>
    <t>AUSTRALIA</t>
  </si>
  <si>
    <t>MACAU</t>
  </si>
  <si>
    <t>CHINA</t>
  </si>
  <si>
    <t>JAPAO</t>
  </si>
  <si>
    <t>VENEZUELA</t>
  </si>
  <si>
    <t>ZAIRE</t>
  </si>
  <si>
    <t>RESTANTES PAÍSES</t>
  </si>
  <si>
    <t>Total</t>
  </si>
  <si>
    <t>Fonte: INE | Análise: IVV, IP</t>
  </si>
  <si>
    <t>Em Valor (1.000 €)</t>
  </si>
  <si>
    <t>NIGERIA</t>
  </si>
  <si>
    <t>FEDERAÇÃO RUSSIA</t>
  </si>
  <si>
    <t>MEXICO</t>
  </si>
  <si>
    <t>Evolução da Exportação de Vinho / Vinho com IGP Engarrafado por País de Destino</t>
  </si>
  <si>
    <t>GUINE</t>
  </si>
  <si>
    <t>TIMOR LESTE</t>
  </si>
  <si>
    <t>HONG-KONG</t>
  </si>
  <si>
    <t>EMIRATOS ARABES</t>
  </si>
  <si>
    <t>NOVA ZELANDIA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</si>
</sst>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showRowColHeaders="0" tabSelected="1" zoomScale="93" zoomScaleNormal="93" zoomScalePageLayoutView="0" workbookViewId="0" topLeftCell="A1">
      <selection activeCell="M49" sqref="M49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21" customHeight="1">
      <c r="A1" s="1" t="s">
        <v>25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1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3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2</v>
      </c>
      <c r="B7" s="8">
        <v>21874.31</v>
      </c>
      <c r="C7" s="8">
        <v>45427.39</v>
      </c>
      <c r="D7" s="8">
        <v>78399.72</v>
      </c>
      <c r="E7" s="8">
        <v>122978.62</v>
      </c>
      <c r="F7" s="8">
        <v>121534.68000000001</v>
      </c>
      <c r="G7" s="8">
        <v>215797.77</v>
      </c>
      <c r="H7" s="8">
        <v>279443.02</v>
      </c>
      <c r="I7" s="8">
        <v>283467.21</v>
      </c>
      <c r="J7" s="8">
        <v>272424.42</v>
      </c>
      <c r="K7" s="24">
        <v>216168.37999999998</v>
      </c>
      <c r="L7" s="9"/>
    </row>
    <row r="8" spans="1:12" ht="18" customHeight="1">
      <c r="A8" s="10" t="s">
        <v>3</v>
      </c>
      <c r="B8" s="11">
        <v>29732.57</v>
      </c>
      <c r="C8" s="11">
        <v>9117.720000000001</v>
      </c>
      <c r="D8" s="11">
        <v>8444.23</v>
      </c>
      <c r="E8" s="11">
        <v>20945.239999999998</v>
      </c>
      <c r="F8" s="11">
        <v>48426.74</v>
      </c>
      <c r="G8" s="11">
        <v>57152.549999999996</v>
      </c>
      <c r="H8" s="11">
        <v>60257.369999999995</v>
      </c>
      <c r="I8" s="11">
        <v>67236.33</v>
      </c>
      <c r="J8" s="11">
        <v>66957.4</v>
      </c>
      <c r="K8" s="12">
        <v>50721.22</v>
      </c>
      <c r="L8" s="9"/>
    </row>
    <row r="9" spans="1:12" ht="18" customHeight="1">
      <c r="A9" s="13" t="s">
        <v>6</v>
      </c>
      <c r="B9" s="9">
        <v>22933.460000000003</v>
      </c>
      <c r="C9" s="9">
        <v>22797.12</v>
      </c>
      <c r="D9" s="9">
        <v>24364.469999999998</v>
      </c>
      <c r="E9" s="9">
        <v>18910.64</v>
      </c>
      <c r="F9" s="9">
        <v>25059.27</v>
      </c>
      <c r="G9" s="9">
        <v>29239.539999999997</v>
      </c>
      <c r="H9" s="9">
        <v>24004.4</v>
      </c>
      <c r="I9" s="9">
        <v>24576.98</v>
      </c>
      <c r="J9" s="9">
        <v>26454.329999999998</v>
      </c>
      <c r="K9" s="14">
        <v>28731.84</v>
      </c>
      <c r="L9" s="9"/>
    </row>
    <row r="10" spans="1:12" ht="18" customHeight="1">
      <c r="A10" s="10" t="s">
        <v>4</v>
      </c>
      <c r="B10" s="11">
        <v>12052.32</v>
      </c>
      <c r="C10" s="11">
        <v>15775.68</v>
      </c>
      <c r="D10" s="11">
        <v>22091.140000000003</v>
      </c>
      <c r="E10" s="11">
        <v>20397.780000000002</v>
      </c>
      <c r="F10" s="11">
        <v>29837.86</v>
      </c>
      <c r="G10" s="11">
        <v>33292.68</v>
      </c>
      <c r="H10" s="11">
        <v>40672.72</v>
      </c>
      <c r="I10" s="11">
        <v>43614.18</v>
      </c>
      <c r="J10" s="11">
        <v>30381.95</v>
      </c>
      <c r="K10" s="12">
        <v>26295.199999999997</v>
      </c>
      <c r="L10" s="9"/>
    </row>
    <row r="11" spans="1:12" ht="18" customHeight="1">
      <c r="A11" s="13" t="s">
        <v>5</v>
      </c>
      <c r="B11" s="9">
        <v>17079.94</v>
      </c>
      <c r="C11" s="9">
        <v>20741.800000000003</v>
      </c>
      <c r="D11" s="9">
        <v>11182.38</v>
      </c>
      <c r="E11" s="9">
        <v>16607.41</v>
      </c>
      <c r="F11" s="9">
        <v>20509.050000000003</v>
      </c>
      <c r="G11" s="9">
        <v>26317.589999999997</v>
      </c>
      <c r="H11" s="9">
        <v>31722.68</v>
      </c>
      <c r="I11" s="9">
        <v>28927.75</v>
      </c>
      <c r="J11" s="9">
        <v>28512.3</v>
      </c>
      <c r="K11" s="14">
        <v>24804.37</v>
      </c>
      <c r="L11" s="9"/>
    </row>
    <row r="12" spans="1:12" ht="18" customHeight="1">
      <c r="A12" s="10" t="s">
        <v>7</v>
      </c>
      <c r="B12" s="11">
        <v>10190.67</v>
      </c>
      <c r="C12" s="11">
        <v>9401.67</v>
      </c>
      <c r="D12" s="11">
        <v>8978.71</v>
      </c>
      <c r="E12" s="11">
        <v>10894.630000000001</v>
      </c>
      <c r="F12" s="11">
        <v>12447.15</v>
      </c>
      <c r="G12" s="11">
        <v>13300.1</v>
      </c>
      <c r="H12" s="11">
        <v>16377.07</v>
      </c>
      <c r="I12" s="11">
        <v>17639.97</v>
      </c>
      <c r="J12" s="11">
        <v>22492.35</v>
      </c>
      <c r="K12" s="12">
        <v>23525.769999999997</v>
      </c>
      <c r="L12" s="9"/>
    </row>
    <row r="13" spans="1:12" ht="18" customHeight="1">
      <c r="A13" s="13" t="s">
        <v>8</v>
      </c>
      <c r="B13" s="9">
        <v>26234.56</v>
      </c>
      <c r="C13" s="9">
        <v>25985.38</v>
      </c>
      <c r="D13" s="9">
        <v>32838.16</v>
      </c>
      <c r="E13" s="9">
        <v>30594.71</v>
      </c>
      <c r="F13" s="9">
        <v>24569.15</v>
      </c>
      <c r="G13" s="9">
        <v>30053.510000000002</v>
      </c>
      <c r="H13" s="9">
        <v>18926.309999999998</v>
      </c>
      <c r="I13" s="9">
        <v>30610.89</v>
      </c>
      <c r="J13" s="9">
        <v>22261.42</v>
      </c>
      <c r="K13" s="14">
        <v>21796.82</v>
      </c>
      <c r="L13" s="9"/>
    </row>
    <row r="14" spans="1:12" ht="18" customHeight="1">
      <c r="A14" s="10" t="s">
        <v>10</v>
      </c>
      <c r="B14" s="11">
        <v>7174.94</v>
      </c>
      <c r="C14" s="11">
        <v>6643.72</v>
      </c>
      <c r="D14" s="11">
        <v>6403.469999999999</v>
      </c>
      <c r="E14" s="11">
        <v>8083.84</v>
      </c>
      <c r="F14" s="11">
        <v>9983.05</v>
      </c>
      <c r="G14" s="11">
        <v>11898.66</v>
      </c>
      <c r="H14" s="11">
        <v>13527.47</v>
      </c>
      <c r="I14" s="11">
        <v>15885.55</v>
      </c>
      <c r="J14" s="11">
        <v>16953.98</v>
      </c>
      <c r="K14" s="12">
        <v>16666.530000000002</v>
      </c>
      <c r="L14" s="9"/>
    </row>
    <row r="15" spans="1:12" ht="18" customHeight="1">
      <c r="A15" s="13" t="s">
        <v>9</v>
      </c>
      <c r="B15" s="9">
        <v>20452.71</v>
      </c>
      <c r="C15" s="9">
        <v>25135.47</v>
      </c>
      <c r="D15" s="9">
        <v>34251.29</v>
      </c>
      <c r="E15" s="9">
        <v>39935.44</v>
      </c>
      <c r="F15" s="9">
        <v>32911.47</v>
      </c>
      <c r="G15" s="9">
        <v>30389.809999999998</v>
      </c>
      <c r="H15" s="9">
        <v>36776.5</v>
      </c>
      <c r="I15" s="9">
        <v>22441.88</v>
      </c>
      <c r="J15" s="9">
        <v>16910.35</v>
      </c>
      <c r="K15" s="14">
        <v>12170</v>
      </c>
      <c r="L15" s="9"/>
    </row>
    <row r="16" spans="1:12" ht="18" customHeight="1">
      <c r="A16" s="10" t="s">
        <v>11</v>
      </c>
      <c r="B16" s="11">
        <v>6095.55</v>
      </c>
      <c r="C16" s="11">
        <v>5095.839999999999</v>
      </c>
      <c r="D16" s="11">
        <v>7077.049999999999</v>
      </c>
      <c r="E16" s="11">
        <v>7527.88</v>
      </c>
      <c r="F16" s="11">
        <v>9798.9</v>
      </c>
      <c r="G16" s="11">
        <v>11947.36</v>
      </c>
      <c r="H16" s="11">
        <v>15354.56</v>
      </c>
      <c r="I16" s="11">
        <v>13008.17</v>
      </c>
      <c r="J16" s="11">
        <v>13186.679999999998</v>
      </c>
      <c r="K16" s="12">
        <v>10980.94</v>
      </c>
      <c r="L16" s="9"/>
    </row>
    <row r="17" spans="1:12" ht="18" customHeight="1">
      <c r="A17" s="13" t="s">
        <v>14</v>
      </c>
      <c r="B17" s="9">
        <v>303.93</v>
      </c>
      <c r="C17" s="9">
        <v>72</v>
      </c>
      <c r="D17" s="9">
        <v>548.88</v>
      </c>
      <c r="E17" s="9">
        <v>486.44</v>
      </c>
      <c r="F17" s="9">
        <v>286.96000000000004</v>
      </c>
      <c r="G17" s="9">
        <v>1471.18</v>
      </c>
      <c r="H17" s="9">
        <v>1317.28</v>
      </c>
      <c r="I17" s="9">
        <v>4723.76</v>
      </c>
      <c r="J17" s="9">
        <v>3229.51</v>
      </c>
      <c r="K17" s="14">
        <v>5935.7699999999995</v>
      </c>
      <c r="L17" s="9"/>
    </row>
    <row r="18" spans="1:12" ht="18" customHeight="1">
      <c r="A18" s="10" t="s">
        <v>13</v>
      </c>
      <c r="B18" s="11">
        <v>1562.3000000000002</v>
      </c>
      <c r="C18" s="11">
        <v>1114.53</v>
      </c>
      <c r="D18" s="11">
        <v>1850.48</v>
      </c>
      <c r="E18" s="11">
        <v>1910.76</v>
      </c>
      <c r="F18" s="11">
        <v>2705.94</v>
      </c>
      <c r="G18" s="11">
        <v>2669.52</v>
      </c>
      <c r="H18" s="11">
        <v>3514.55</v>
      </c>
      <c r="I18" s="11">
        <v>3430.9700000000003</v>
      </c>
      <c r="J18" s="11">
        <v>4687.929999999999</v>
      </c>
      <c r="K18" s="12">
        <v>4883.8099999999995</v>
      </c>
      <c r="L18" s="9"/>
    </row>
    <row r="19" spans="1:12" ht="18" customHeight="1">
      <c r="A19" s="13" t="s">
        <v>12</v>
      </c>
      <c r="B19" s="9">
        <v>3965.28</v>
      </c>
      <c r="C19" s="9">
        <v>4148.62</v>
      </c>
      <c r="D19" s="9">
        <v>4561.21</v>
      </c>
      <c r="E19" s="9">
        <v>5344.589999999999</v>
      </c>
      <c r="F19" s="9">
        <v>5184.43</v>
      </c>
      <c r="G19" s="9">
        <v>5160.56</v>
      </c>
      <c r="H19" s="9">
        <v>5083.42</v>
      </c>
      <c r="I19" s="9">
        <v>5077.96</v>
      </c>
      <c r="J19" s="9">
        <v>5312.959999999999</v>
      </c>
      <c r="K19" s="14">
        <v>4559.38</v>
      </c>
      <c r="L19" s="9"/>
    </row>
    <row r="20" spans="1:12" ht="18" customHeight="1">
      <c r="A20" s="10" t="s">
        <v>15</v>
      </c>
      <c r="B20" s="11">
        <v>2733.0200000000004</v>
      </c>
      <c r="C20" s="11">
        <v>2661.93</v>
      </c>
      <c r="D20" s="11">
        <v>2596.27</v>
      </c>
      <c r="E20" s="11">
        <v>2398.46</v>
      </c>
      <c r="F20" s="11">
        <v>1954.21</v>
      </c>
      <c r="G20" s="11">
        <v>1790.54</v>
      </c>
      <c r="H20" s="11">
        <v>1916.2800000000002</v>
      </c>
      <c r="I20" s="11">
        <v>937.4200000000001</v>
      </c>
      <c r="J20" s="11">
        <v>2081.99</v>
      </c>
      <c r="K20" s="12">
        <v>3179.33</v>
      </c>
      <c r="L20" s="9"/>
    </row>
    <row r="21" spans="1:12" ht="18" customHeight="1">
      <c r="A21" s="13" t="s">
        <v>16</v>
      </c>
      <c r="B21" s="9">
        <v>1779.6899999999998</v>
      </c>
      <c r="C21" s="9">
        <v>2778.61</v>
      </c>
      <c r="D21" s="9">
        <v>1052.01</v>
      </c>
      <c r="E21" s="9">
        <v>911.6500000000001</v>
      </c>
      <c r="F21" s="9">
        <v>1734.1200000000001</v>
      </c>
      <c r="G21" s="9">
        <v>1858.0500000000002</v>
      </c>
      <c r="H21" s="9">
        <v>1195.53</v>
      </c>
      <c r="I21" s="9">
        <v>1054.8</v>
      </c>
      <c r="J21" s="9">
        <v>1299.23</v>
      </c>
      <c r="K21" s="14">
        <v>1345.43</v>
      </c>
      <c r="L21" s="9"/>
    </row>
    <row r="22" spans="1:12" ht="18" customHeight="1">
      <c r="A22" s="10" t="s">
        <v>22</v>
      </c>
      <c r="B22" s="11">
        <v>188.55</v>
      </c>
      <c r="C22" s="11">
        <v>79.08</v>
      </c>
      <c r="D22" s="11">
        <v>260.94</v>
      </c>
      <c r="E22" s="11"/>
      <c r="F22" s="11">
        <v>3096.09</v>
      </c>
      <c r="G22" s="11">
        <v>72.27000000000001</v>
      </c>
      <c r="H22" s="11">
        <v>649.35</v>
      </c>
      <c r="I22" s="11">
        <v>144.18</v>
      </c>
      <c r="J22" s="11">
        <v>1002.2</v>
      </c>
      <c r="K22" s="12">
        <v>984.76</v>
      </c>
      <c r="L22" s="9"/>
    </row>
    <row r="23" spans="1:12" ht="18" customHeight="1">
      <c r="A23" s="13" t="s">
        <v>26</v>
      </c>
      <c r="B23" s="9">
        <v>11.02</v>
      </c>
      <c r="C23" s="9">
        <v>4.6</v>
      </c>
      <c r="D23" s="9">
        <v>132.9</v>
      </c>
      <c r="E23" s="9">
        <v>72</v>
      </c>
      <c r="F23" s="9"/>
      <c r="G23" s="9">
        <v>544.1700000000001</v>
      </c>
      <c r="H23" s="9">
        <v>114</v>
      </c>
      <c r="I23" s="9">
        <v>675.52</v>
      </c>
      <c r="J23" s="9">
        <v>231.39</v>
      </c>
      <c r="K23" s="14">
        <v>838.02</v>
      </c>
      <c r="L23" s="9"/>
    </row>
    <row r="24" spans="1:12" ht="18" customHeight="1">
      <c r="A24" s="10" t="s">
        <v>23</v>
      </c>
      <c r="B24" s="11">
        <v>21.15</v>
      </c>
      <c r="C24" s="11">
        <v>19.48</v>
      </c>
      <c r="D24" s="11">
        <v>63</v>
      </c>
      <c r="E24" s="11">
        <v>704.95</v>
      </c>
      <c r="F24" s="11">
        <v>1266</v>
      </c>
      <c r="G24" s="11">
        <v>1979.08</v>
      </c>
      <c r="H24" s="11">
        <v>2187.1</v>
      </c>
      <c r="I24" s="11">
        <v>2419.45</v>
      </c>
      <c r="J24" s="11">
        <v>1086.77</v>
      </c>
      <c r="K24" s="12">
        <v>776.48</v>
      </c>
      <c r="L24" s="9"/>
    </row>
    <row r="25" spans="1:12" ht="18" customHeight="1">
      <c r="A25" s="13" t="s">
        <v>24</v>
      </c>
      <c r="B25" s="9">
        <v>902.88</v>
      </c>
      <c r="C25" s="9">
        <v>2793.42</v>
      </c>
      <c r="D25" s="9">
        <v>3473.96</v>
      </c>
      <c r="E25" s="9">
        <v>1672.5100000000002</v>
      </c>
      <c r="F25" s="9">
        <v>1705.31</v>
      </c>
      <c r="G25" s="9">
        <v>1875.68</v>
      </c>
      <c r="H25" s="9">
        <v>2264.02</v>
      </c>
      <c r="I25" s="9">
        <v>2047.3400000000001</v>
      </c>
      <c r="J25" s="9">
        <v>807.31</v>
      </c>
      <c r="K25" s="14">
        <v>717.91</v>
      </c>
      <c r="L25" s="9"/>
    </row>
    <row r="26" spans="1:12" ht="18" customHeight="1">
      <c r="A26" s="10" t="s">
        <v>28</v>
      </c>
      <c r="B26" s="11">
        <v>292.65</v>
      </c>
      <c r="C26" s="11">
        <v>274.93</v>
      </c>
      <c r="D26" s="11">
        <v>425.83000000000004</v>
      </c>
      <c r="E26" s="11">
        <v>256.77</v>
      </c>
      <c r="F26" s="11">
        <v>257.47</v>
      </c>
      <c r="G26" s="11">
        <v>304.84</v>
      </c>
      <c r="H26" s="11">
        <v>383.84</v>
      </c>
      <c r="I26" s="11">
        <v>596.34</v>
      </c>
      <c r="J26" s="11">
        <v>674.85</v>
      </c>
      <c r="K26" s="12">
        <v>655.0600000000001</v>
      </c>
      <c r="L26" s="9"/>
    </row>
    <row r="27" spans="1:12" ht="18" customHeight="1">
      <c r="A27" s="13" t="s">
        <v>29</v>
      </c>
      <c r="B27" s="9">
        <v>302.85</v>
      </c>
      <c r="C27" s="9">
        <v>299.94</v>
      </c>
      <c r="D27" s="9">
        <v>302.2</v>
      </c>
      <c r="E27" s="9">
        <v>346.27</v>
      </c>
      <c r="F27" s="9">
        <v>418.9</v>
      </c>
      <c r="G27" s="9">
        <v>575.25</v>
      </c>
      <c r="H27" s="9">
        <v>391.29</v>
      </c>
      <c r="I27" s="9">
        <v>697.06</v>
      </c>
      <c r="J27" s="9">
        <v>942.9200000000001</v>
      </c>
      <c r="K27" s="14">
        <v>563.28</v>
      </c>
      <c r="L27" s="9"/>
    </row>
    <row r="28" spans="1:12" ht="18" customHeight="1">
      <c r="A28" s="10" t="s">
        <v>27</v>
      </c>
      <c r="B28" s="11"/>
      <c r="C28" s="11"/>
      <c r="D28" s="11"/>
      <c r="E28" s="11">
        <v>126.7</v>
      </c>
      <c r="F28" s="11">
        <v>178.15</v>
      </c>
      <c r="G28" s="11">
        <v>27.900000000000002</v>
      </c>
      <c r="H28" s="11">
        <v>336.09000000000003</v>
      </c>
      <c r="I28" s="11">
        <v>209.29000000000002</v>
      </c>
      <c r="J28" s="11">
        <v>495.09</v>
      </c>
      <c r="K28" s="12">
        <v>550.53</v>
      </c>
      <c r="L28" s="9"/>
    </row>
    <row r="29" spans="1:12" ht="18" customHeight="1" thickBot="1">
      <c r="A29" s="7" t="s">
        <v>18</v>
      </c>
      <c r="B29" s="8">
        <f>B31-SUM(B7:B28)</f>
        <v>9298.98000000004</v>
      </c>
      <c r="C29" s="8">
        <f aca="true" t="shared" si="0" ref="C29:K29">C31-SUM(C7:C28)</f>
        <v>18211.5</v>
      </c>
      <c r="D29" s="8">
        <f t="shared" si="0"/>
        <v>17042.610000000044</v>
      </c>
      <c r="E29" s="8">
        <f t="shared" si="0"/>
        <v>10470.559999999998</v>
      </c>
      <c r="F29" s="8">
        <f t="shared" si="0"/>
        <v>11037.189999999944</v>
      </c>
      <c r="G29" s="8">
        <f t="shared" si="0"/>
        <v>8012.780000000203</v>
      </c>
      <c r="H29" s="8">
        <f t="shared" si="0"/>
        <v>10253.140000000014</v>
      </c>
      <c r="I29" s="8">
        <f t="shared" si="0"/>
        <v>14401.90000000014</v>
      </c>
      <c r="J29" s="8">
        <f t="shared" si="0"/>
        <v>11807.979999999749</v>
      </c>
      <c r="K29" s="25">
        <f t="shared" si="0"/>
        <v>7652.1699999999255</v>
      </c>
      <c r="L29" s="9"/>
    </row>
    <row r="30" spans="1:12" ht="4.5" customHeight="1" thickBot="1" thickTop="1">
      <c r="A30" s="15" t="s">
        <v>17</v>
      </c>
      <c r="B30" s="16">
        <v>292.51</v>
      </c>
      <c r="C30" s="16">
        <v>11.92</v>
      </c>
      <c r="D30" s="16">
        <v>134.56</v>
      </c>
      <c r="E30" s="16">
        <v>904.23</v>
      </c>
      <c r="F30" s="16">
        <v>1114.3899999999999</v>
      </c>
      <c r="G30" s="16">
        <v>447.34000000000003</v>
      </c>
      <c r="H30" s="16">
        <v>366.66999999999996</v>
      </c>
      <c r="I30" s="16">
        <v>454.86000000000007</v>
      </c>
      <c r="J30" s="16">
        <v>1000.69</v>
      </c>
      <c r="K30" s="16"/>
      <c r="L30" s="9"/>
    </row>
    <row r="31" spans="1:13" s="19" customFormat="1" ht="22.5" customHeight="1" thickBot="1" thickTop="1">
      <c r="A31" s="17" t="s">
        <v>19</v>
      </c>
      <c r="B31" s="18">
        <v>195183.33</v>
      </c>
      <c r="C31" s="18">
        <v>218580.43</v>
      </c>
      <c r="D31" s="18">
        <v>266340.91000000003</v>
      </c>
      <c r="E31" s="18">
        <v>321577.85000000015</v>
      </c>
      <c r="F31" s="18">
        <v>364902.08999999997</v>
      </c>
      <c r="G31" s="18">
        <v>485731.3900000002</v>
      </c>
      <c r="H31" s="18">
        <v>566667.9900000001</v>
      </c>
      <c r="I31" s="18">
        <v>583824.9000000003</v>
      </c>
      <c r="J31" s="18">
        <v>550195.3099999996</v>
      </c>
      <c r="K31" s="26">
        <v>464503.00000000006</v>
      </c>
      <c r="L31" s="20"/>
      <c r="M31"/>
    </row>
    <row r="32" spans="1:10" ht="22.5" customHeight="1" thickTop="1">
      <c r="A32" s="21" t="s">
        <v>20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2:10" ht="18" customHeight="1">
      <c r="B33" s="22"/>
      <c r="C33" s="22"/>
      <c r="D33" s="22"/>
      <c r="E33" s="22"/>
      <c r="F33" s="22"/>
      <c r="G33" s="22"/>
      <c r="H33" s="22"/>
      <c r="I33" s="22"/>
      <c r="J33" s="22"/>
    </row>
    <row r="34" ht="15">
      <c r="A34" s="3" t="s">
        <v>21</v>
      </c>
    </row>
    <row r="35" ht="5.25" customHeight="1" thickBot="1">
      <c r="A35" s="3"/>
    </row>
    <row r="36" spans="1:11" ht="31.5" customHeight="1" thickBot="1" thickTop="1">
      <c r="A36" s="4" t="s">
        <v>1</v>
      </c>
      <c r="B36" s="5">
        <v>2000</v>
      </c>
      <c r="C36" s="5">
        <v>2001</v>
      </c>
      <c r="D36" s="5">
        <v>2002</v>
      </c>
      <c r="E36" s="5">
        <v>2003</v>
      </c>
      <c r="F36" s="5">
        <v>2004</v>
      </c>
      <c r="G36" s="5">
        <v>2005</v>
      </c>
      <c r="H36" s="5">
        <v>2006</v>
      </c>
      <c r="I36" s="5">
        <v>2007</v>
      </c>
      <c r="J36" s="5">
        <v>2008</v>
      </c>
      <c r="K36" s="23">
        <v>2009</v>
      </c>
    </row>
    <row r="37" spans="1:11" ht="4.5" customHeight="1" thickBo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8" customHeight="1" thickTop="1">
      <c r="A38" s="7" t="s">
        <v>2</v>
      </c>
      <c r="B38" s="8">
        <v>2241.15364</v>
      </c>
      <c r="C38" s="8">
        <v>4833.77601</v>
      </c>
      <c r="D38" s="8">
        <v>6643.786</v>
      </c>
      <c r="E38" s="8">
        <v>9933.645999999999</v>
      </c>
      <c r="F38" s="8">
        <v>10237.171</v>
      </c>
      <c r="G38" s="8">
        <v>15937.298999999999</v>
      </c>
      <c r="H38" s="8">
        <v>20798.138</v>
      </c>
      <c r="I38" s="8">
        <v>24936.459000000003</v>
      </c>
      <c r="J38" s="8">
        <v>27844.717</v>
      </c>
      <c r="K38" s="24">
        <v>28513.096</v>
      </c>
    </row>
    <row r="39" spans="1:11" ht="18" customHeight="1">
      <c r="A39" s="10" t="s">
        <v>6</v>
      </c>
      <c r="B39" s="11">
        <v>6214.18465</v>
      </c>
      <c r="C39" s="11">
        <v>6624.48968</v>
      </c>
      <c r="D39" s="11">
        <v>7478.545</v>
      </c>
      <c r="E39" s="11">
        <v>4783.125</v>
      </c>
      <c r="F39" s="11">
        <v>5435.741</v>
      </c>
      <c r="G39" s="11">
        <v>6693.813</v>
      </c>
      <c r="H39" s="11">
        <v>5852.232</v>
      </c>
      <c r="I39" s="11">
        <v>5662.514</v>
      </c>
      <c r="J39" s="11">
        <v>5975.825</v>
      </c>
      <c r="K39" s="12">
        <v>6306.0160000000005</v>
      </c>
    </row>
    <row r="40" spans="1:11" ht="18" customHeight="1">
      <c r="A40" s="13" t="s">
        <v>7</v>
      </c>
      <c r="B40" s="9">
        <v>2488.27492</v>
      </c>
      <c r="C40" s="9">
        <v>2386.22164</v>
      </c>
      <c r="D40" s="9">
        <v>2165.772</v>
      </c>
      <c r="E40" s="9">
        <v>2496.364</v>
      </c>
      <c r="F40" s="9">
        <v>2938.461</v>
      </c>
      <c r="G40" s="9">
        <v>3488.8869999999997</v>
      </c>
      <c r="H40" s="9">
        <v>4613.217</v>
      </c>
      <c r="I40" s="9">
        <v>4842.5599999999995</v>
      </c>
      <c r="J40" s="9">
        <v>6302.388</v>
      </c>
      <c r="K40" s="14">
        <v>6233.103999999999</v>
      </c>
    </row>
    <row r="41" spans="1:11" ht="18" customHeight="1">
      <c r="A41" s="10" t="s">
        <v>5</v>
      </c>
      <c r="B41" s="11">
        <v>4084.12132</v>
      </c>
      <c r="C41" s="11">
        <v>5415.99222</v>
      </c>
      <c r="D41" s="11">
        <v>2443.4629999999997</v>
      </c>
      <c r="E41" s="11">
        <v>3795.16</v>
      </c>
      <c r="F41" s="11">
        <v>4185.407</v>
      </c>
      <c r="G41" s="11">
        <v>5243</v>
      </c>
      <c r="H41" s="11">
        <v>6818.693</v>
      </c>
      <c r="I41" s="11">
        <v>6468.751</v>
      </c>
      <c r="J41" s="11">
        <v>6591.1</v>
      </c>
      <c r="K41" s="12">
        <v>6139.621999999999</v>
      </c>
    </row>
    <row r="42" spans="1:11" ht="18" customHeight="1">
      <c r="A42" s="13" t="s">
        <v>10</v>
      </c>
      <c r="B42" s="9">
        <v>1919.14863</v>
      </c>
      <c r="C42" s="9">
        <v>2161.98127</v>
      </c>
      <c r="D42" s="9">
        <v>2050.116</v>
      </c>
      <c r="E42" s="9">
        <v>2856.442</v>
      </c>
      <c r="F42" s="9">
        <v>3352.811</v>
      </c>
      <c r="G42" s="9">
        <v>3075.2650000000003</v>
      </c>
      <c r="H42" s="9">
        <v>3921.469</v>
      </c>
      <c r="I42" s="9">
        <v>4131.784</v>
      </c>
      <c r="J42" s="9">
        <v>5011.741</v>
      </c>
      <c r="K42" s="14">
        <v>4890.958</v>
      </c>
    </row>
    <row r="43" spans="1:11" ht="18" customHeight="1">
      <c r="A43" s="10" t="s">
        <v>3</v>
      </c>
      <c r="B43" s="11">
        <v>2340.73269</v>
      </c>
      <c r="C43" s="11">
        <v>631.6664499999999</v>
      </c>
      <c r="D43" s="11">
        <v>474.438</v>
      </c>
      <c r="E43" s="11">
        <v>878.068</v>
      </c>
      <c r="F43" s="11">
        <v>2024.0359999999998</v>
      </c>
      <c r="G43" s="11">
        <v>2534.7110000000002</v>
      </c>
      <c r="H43" s="11">
        <v>2704.467</v>
      </c>
      <c r="I43" s="11">
        <v>3103.2019999999998</v>
      </c>
      <c r="J43" s="11">
        <v>3232.552</v>
      </c>
      <c r="K43" s="12">
        <v>2404.564</v>
      </c>
    </row>
    <row r="44" spans="1:11" ht="18" customHeight="1">
      <c r="A44" s="13" t="s">
        <v>11</v>
      </c>
      <c r="B44" s="9">
        <v>1316.84607</v>
      </c>
      <c r="C44" s="9">
        <v>1261.7481300000002</v>
      </c>
      <c r="D44" s="9">
        <v>1669.9679999999998</v>
      </c>
      <c r="E44" s="9">
        <v>1774.1239999999998</v>
      </c>
      <c r="F44" s="9">
        <v>2177.125</v>
      </c>
      <c r="G44" s="9">
        <v>2220.954</v>
      </c>
      <c r="H44" s="9">
        <v>2987.862</v>
      </c>
      <c r="I44" s="9">
        <v>2498.4669999999996</v>
      </c>
      <c r="J44" s="9">
        <v>2575.8900000000003</v>
      </c>
      <c r="K44" s="14">
        <v>2152.282</v>
      </c>
    </row>
    <row r="45" spans="1:11" ht="18" customHeight="1">
      <c r="A45" s="10" t="s">
        <v>4</v>
      </c>
      <c r="B45" s="11">
        <v>626.7236099999999</v>
      </c>
      <c r="C45" s="11">
        <v>865.0969499999999</v>
      </c>
      <c r="D45" s="11">
        <v>1166.4650000000001</v>
      </c>
      <c r="E45" s="11">
        <v>1132.904</v>
      </c>
      <c r="F45" s="11">
        <v>1624.966</v>
      </c>
      <c r="G45" s="11">
        <v>1749.475</v>
      </c>
      <c r="H45" s="11">
        <v>2273.298</v>
      </c>
      <c r="I45" s="11">
        <v>2686.7749999999996</v>
      </c>
      <c r="J45" s="11">
        <v>2263.691</v>
      </c>
      <c r="K45" s="12">
        <v>2150.959</v>
      </c>
    </row>
    <row r="46" spans="1:11" ht="18" customHeight="1">
      <c r="A46" s="13" t="s">
        <v>13</v>
      </c>
      <c r="B46" s="9">
        <v>412.74893</v>
      </c>
      <c r="C46" s="9">
        <v>294.33368</v>
      </c>
      <c r="D46" s="9">
        <v>550.634</v>
      </c>
      <c r="E46" s="9">
        <v>504.96500000000003</v>
      </c>
      <c r="F46" s="9">
        <v>682.767</v>
      </c>
      <c r="G46" s="9">
        <v>717.6600000000001</v>
      </c>
      <c r="H46" s="9">
        <v>835.946</v>
      </c>
      <c r="I46" s="9">
        <v>852.508</v>
      </c>
      <c r="J46" s="9">
        <v>1289.211</v>
      </c>
      <c r="K46" s="14">
        <v>1381.827</v>
      </c>
    </row>
    <row r="47" spans="1:11" ht="18" customHeight="1">
      <c r="A47" s="10" t="s">
        <v>14</v>
      </c>
      <c r="B47" s="11">
        <v>59.36134</v>
      </c>
      <c r="C47" s="11">
        <v>17.07429</v>
      </c>
      <c r="D47" s="11">
        <v>163.677</v>
      </c>
      <c r="E47" s="11">
        <v>80.164</v>
      </c>
      <c r="F47" s="11">
        <v>72.641</v>
      </c>
      <c r="G47" s="11">
        <v>283.084</v>
      </c>
      <c r="H47" s="11">
        <v>242.881</v>
      </c>
      <c r="I47" s="11">
        <v>670.044</v>
      </c>
      <c r="J47" s="11">
        <v>727.568</v>
      </c>
      <c r="K47" s="12">
        <v>1239.472</v>
      </c>
    </row>
    <row r="48" spans="1:11" ht="18" customHeight="1">
      <c r="A48" s="13" t="s">
        <v>8</v>
      </c>
      <c r="B48" s="9">
        <v>1586.8838500000004</v>
      </c>
      <c r="C48" s="9">
        <v>1252.5130600000002</v>
      </c>
      <c r="D48" s="9">
        <v>1363.166</v>
      </c>
      <c r="E48" s="9">
        <v>1241.374</v>
      </c>
      <c r="F48" s="9">
        <v>1069.482</v>
      </c>
      <c r="G48" s="9">
        <v>1440.767</v>
      </c>
      <c r="H48" s="9">
        <v>1005.885</v>
      </c>
      <c r="I48" s="9">
        <v>1627.7069999999999</v>
      </c>
      <c r="J48" s="9">
        <v>1239.9029999999998</v>
      </c>
      <c r="K48" s="14">
        <v>1135.236</v>
      </c>
    </row>
    <row r="49" spans="1:11" ht="18" customHeight="1">
      <c r="A49" s="10" t="s">
        <v>12</v>
      </c>
      <c r="B49" s="11">
        <v>1026.3632</v>
      </c>
      <c r="C49" s="11">
        <v>949.82682</v>
      </c>
      <c r="D49" s="11">
        <v>985.4830000000001</v>
      </c>
      <c r="E49" s="11">
        <v>985.081</v>
      </c>
      <c r="F49" s="11">
        <v>1009.792</v>
      </c>
      <c r="G49" s="11">
        <v>1022.556</v>
      </c>
      <c r="H49" s="11">
        <v>956.106</v>
      </c>
      <c r="I49" s="11">
        <v>1044.7399999999998</v>
      </c>
      <c r="J49" s="11">
        <v>1071.993</v>
      </c>
      <c r="K49" s="12">
        <v>968.011</v>
      </c>
    </row>
    <row r="50" spans="1:11" ht="18" customHeight="1">
      <c r="A50" s="13" t="s">
        <v>9</v>
      </c>
      <c r="B50" s="9">
        <v>1168.18054</v>
      </c>
      <c r="C50" s="9">
        <v>1256.35116</v>
      </c>
      <c r="D50" s="9">
        <v>1384.632</v>
      </c>
      <c r="E50" s="9">
        <v>1568.8429999999998</v>
      </c>
      <c r="F50" s="9">
        <v>1322.219</v>
      </c>
      <c r="G50" s="9">
        <v>1280.297</v>
      </c>
      <c r="H50" s="9">
        <v>1540.49</v>
      </c>
      <c r="I50" s="9">
        <v>1160.8790000000001</v>
      </c>
      <c r="J50" s="9">
        <v>1012.027</v>
      </c>
      <c r="K50" s="14">
        <v>893.751</v>
      </c>
    </row>
    <row r="51" spans="1:11" ht="18" customHeight="1">
      <c r="A51" s="10" t="s">
        <v>15</v>
      </c>
      <c r="B51" s="11">
        <v>810.17606</v>
      </c>
      <c r="C51" s="11">
        <v>803.2983499999999</v>
      </c>
      <c r="D51" s="11">
        <v>687.452</v>
      </c>
      <c r="E51" s="11">
        <v>607.27</v>
      </c>
      <c r="F51" s="11">
        <v>435.154</v>
      </c>
      <c r="G51" s="11">
        <v>401.936</v>
      </c>
      <c r="H51" s="11">
        <v>485.857</v>
      </c>
      <c r="I51" s="11">
        <v>210.433</v>
      </c>
      <c r="J51" s="11">
        <v>416.794</v>
      </c>
      <c r="K51" s="12">
        <v>556.596</v>
      </c>
    </row>
    <row r="52" spans="1:11" ht="18" customHeight="1">
      <c r="A52" s="13" t="s">
        <v>16</v>
      </c>
      <c r="B52" s="9">
        <v>330.36809000000005</v>
      </c>
      <c r="C52" s="9">
        <v>553.8572</v>
      </c>
      <c r="D52" s="9">
        <v>197.92600000000002</v>
      </c>
      <c r="E52" s="9">
        <v>134.983</v>
      </c>
      <c r="F52" s="9">
        <v>277.72700000000003</v>
      </c>
      <c r="G52" s="9">
        <v>288.174</v>
      </c>
      <c r="H52" s="9">
        <v>208.652</v>
      </c>
      <c r="I52" s="9">
        <v>213.14700000000002</v>
      </c>
      <c r="J52" s="9">
        <v>234.68099999999998</v>
      </c>
      <c r="K52" s="14">
        <v>252.773</v>
      </c>
    </row>
    <row r="53" spans="1:11" ht="18" customHeight="1">
      <c r="A53" s="10" t="s">
        <v>28</v>
      </c>
      <c r="B53" s="11">
        <v>85.81495000000001</v>
      </c>
      <c r="C53" s="11">
        <v>84.19597</v>
      </c>
      <c r="D53" s="11">
        <v>139.362</v>
      </c>
      <c r="E53" s="11">
        <v>82.024</v>
      </c>
      <c r="F53" s="11">
        <v>109.28999999999999</v>
      </c>
      <c r="G53" s="11">
        <v>105.641</v>
      </c>
      <c r="H53" s="11">
        <v>147.673</v>
      </c>
      <c r="I53" s="11">
        <v>287.17199999999997</v>
      </c>
      <c r="J53" s="11">
        <v>309.948</v>
      </c>
      <c r="K53" s="12">
        <v>229.32500000000002</v>
      </c>
    </row>
    <row r="54" spans="1:11" ht="18" customHeight="1">
      <c r="A54" s="13" t="s">
        <v>24</v>
      </c>
      <c r="B54" s="9">
        <v>168.9561</v>
      </c>
      <c r="C54" s="9">
        <v>387.87453000000005</v>
      </c>
      <c r="D54" s="9">
        <v>374.13</v>
      </c>
      <c r="E54" s="9">
        <v>230.901</v>
      </c>
      <c r="F54" s="9">
        <v>238.636</v>
      </c>
      <c r="G54" s="9">
        <v>207.75099999999998</v>
      </c>
      <c r="H54" s="9">
        <v>346.421</v>
      </c>
      <c r="I54" s="9">
        <v>327.025</v>
      </c>
      <c r="J54" s="9">
        <v>165.804</v>
      </c>
      <c r="K54" s="14">
        <v>179.61599999999999</v>
      </c>
    </row>
    <row r="55" spans="1:11" ht="18" customHeight="1">
      <c r="A55" s="10" t="s">
        <v>22</v>
      </c>
      <c r="B55" s="11">
        <v>50.58614</v>
      </c>
      <c r="C55" s="11">
        <v>22.471310000000003</v>
      </c>
      <c r="D55" s="11">
        <v>61.159</v>
      </c>
      <c r="E55" s="11"/>
      <c r="F55" s="11">
        <v>396.523</v>
      </c>
      <c r="G55" s="11">
        <v>20.839</v>
      </c>
      <c r="H55" s="11">
        <v>159.266</v>
      </c>
      <c r="I55" s="11">
        <v>33.241</v>
      </c>
      <c r="J55" s="11">
        <v>193.896</v>
      </c>
      <c r="K55" s="12">
        <v>175.799</v>
      </c>
    </row>
    <row r="56" spans="1:11" ht="18" customHeight="1">
      <c r="A56" s="13" t="s">
        <v>29</v>
      </c>
      <c r="B56" s="9">
        <v>98.54420999999999</v>
      </c>
      <c r="C56" s="9">
        <v>101.29454</v>
      </c>
      <c r="D56" s="9">
        <v>99.052</v>
      </c>
      <c r="E56" s="9">
        <v>94.244</v>
      </c>
      <c r="F56" s="9">
        <v>97.449</v>
      </c>
      <c r="G56" s="9">
        <v>139.15</v>
      </c>
      <c r="H56" s="9">
        <v>99.347</v>
      </c>
      <c r="I56" s="9">
        <v>152.111</v>
      </c>
      <c r="J56" s="9">
        <v>199.846</v>
      </c>
      <c r="K56" s="14">
        <v>126.419</v>
      </c>
    </row>
    <row r="57" spans="1:11" ht="18" customHeight="1">
      <c r="A57" s="10" t="s">
        <v>27</v>
      </c>
      <c r="B57" s="11"/>
      <c r="C57" s="11"/>
      <c r="D57" s="11"/>
      <c r="E57" s="11">
        <v>31.83</v>
      </c>
      <c r="F57" s="11">
        <v>25.979</v>
      </c>
      <c r="G57" s="11">
        <v>9.269</v>
      </c>
      <c r="H57" s="11">
        <v>38.599000000000004</v>
      </c>
      <c r="I57" s="11">
        <v>33.495000000000005</v>
      </c>
      <c r="J57" s="11">
        <v>71.239</v>
      </c>
      <c r="K57" s="12">
        <v>120.424</v>
      </c>
    </row>
    <row r="58" spans="1:11" ht="18" customHeight="1">
      <c r="A58" s="13" t="s">
        <v>23</v>
      </c>
      <c r="B58" s="9">
        <v>4.80303</v>
      </c>
      <c r="C58" s="9">
        <v>6.598400000000001</v>
      </c>
      <c r="D58" s="9">
        <v>8.61</v>
      </c>
      <c r="E58" s="9">
        <v>103.999</v>
      </c>
      <c r="F58" s="9">
        <v>128.184</v>
      </c>
      <c r="G58" s="9">
        <v>214.342</v>
      </c>
      <c r="H58" s="9">
        <v>280.87399999999997</v>
      </c>
      <c r="I58" s="9">
        <v>339.495</v>
      </c>
      <c r="J58" s="9">
        <v>185.05700000000002</v>
      </c>
      <c r="K58" s="14">
        <v>113.48</v>
      </c>
    </row>
    <row r="59" spans="1:11" ht="18" customHeight="1">
      <c r="A59" s="10" t="s">
        <v>30</v>
      </c>
      <c r="B59" s="11">
        <v>70.65879000000001</v>
      </c>
      <c r="C59" s="11">
        <v>116.86645999999999</v>
      </c>
      <c r="D59" s="11">
        <v>45.132</v>
      </c>
      <c r="E59" s="11">
        <v>108.14500000000001</v>
      </c>
      <c r="F59" s="11">
        <v>115.254</v>
      </c>
      <c r="G59" s="11">
        <v>51.854</v>
      </c>
      <c r="H59" s="11">
        <v>77.483</v>
      </c>
      <c r="I59" s="11">
        <v>70.07000000000001</v>
      </c>
      <c r="J59" s="11">
        <v>83.44399999999999</v>
      </c>
      <c r="K59" s="12">
        <v>89.04599999999999</v>
      </c>
    </row>
    <row r="60" spans="1:11" ht="18" customHeight="1" thickBot="1">
      <c r="A60" s="7" t="s">
        <v>18</v>
      </c>
      <c r="B60" s="8">
        <f>B62-SUM(B38:B59)</f>
        <v>1691.6726899999958</v>
      </c>
      <c r="C60" s="8">
        <f aca="true" t="shared" si="1" ref="C60:K60">C62-SUM(C38:C59)</f>
        <v>1941.2672699999966</v>
      </c>
      <c r="D60" s="8">
        <f t="shared" si="1"/>
        <v>1646.8919999999962</v>
      </c>
      <c r="E60" s="8">
        <f t="shared" si="1"/>
        <v>1164.7040000000052</v>
      </c>
      <c r="F60" s="8">
        <f t="shared" si="1"/>
        <v>1470.9200000000055</v>
      </c>
      <c r="G60" s="8">
        <f t="shared" si="1"/>
        <v>1231.5079999999725</v>
      </c>
      <c r="H60" s="8">
        <f t="shared" si="1"/>
        <v>1570.6339999999836</v>
      </c>
      <c r="I60" s="8">
        <f t="shared" si="1"/>
        <v>2300.7630000000136</v>
      </c>
      <c r="J60" s="8">
        <f t="shared" si="1"/>
        <v>1775.7599999999948</v>
      </c>
      <c r="K60" s="25">
        <f t="shared" si="1"/>
        <v>1514.8510000000242</v>
      </c>
    </row>
    <row r="61" spans="1:11" ht="4.5" customHeight="1" thickBot="1" thickTop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22.5" customHeight="1" thickBot="1" thickTop="1">
      <c r="A62" s="17" t="s">
        <v>19</v>
      </c>
      <c r="B62" s="18">
        <v>28796.303450000003</v>
      </c>
      <c r="C62" s="18">
        <v>31968.795389999996</v>
      </c>
      <c r="D62" s="18">
        <v>31799.86</v>
      </c>
      <c r="E62" s="18">
        <v>34588.35999999999</v>
      </c>
      <c r="F62" s="18">
        <v>39427.73500000001</v>
      </c>
      <c r="G62" s="18">
        <v>48358.231999999975</v>
      </c>
      <c r="H62" s="18">
        <v>57965.490000000005</v>
      </c>
      <c r="I62" s="18">
        <v>63653.34200000001</v>
      </c>
      <c r="J62" s="18">
        <v>68775.07500000001</v>
      </c>
      <c r="K62" s="26">
        <v>67767.227</v>
      </c>
    </row>
    <row r="63" ht="22.5" customHeight="1" thickTop="1">
      <c r="A63" s="21" t="s">
        <v>20</v>
      </c>
    </row>
    <row r="64" spans="2:10" ht="15">
      <c r="B64" s="22"/>
      <c r="C64" s="22"/>
      <c r="D64" s="22"/>
      <c r="E64" s="22"/>
      <c r="F64" s="22"/>
      <c r="G64" s="22"/>
      <c r="H64" s="22"/>
      <c r="I64" s="22"/>
      <c r="J64" s="22"/>
    </row>
    <row r="65" spans="2:10" ht="15">
      <c r="B65" s="22"/>
      <c r="C65" s="22"/>
      <c r="D65" s="22"/>
      <c r="E65" s="22"/>
      <c r="F65" s="22"/>
      <c r="G65" s="22"/>
      <c r="H65" s="22"/>
      <c r="I65" s="22"/>
      <c r="J65" s="22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dcterms:created xsi:type="dcterms:W3CDTF">2009-01-28T18:30:14Z</dcterms:created>
  <dcterms:modified xsi:type="dcterms:W3CDTF">2010-03-26T16:20:48Z</dcterms:modified>
  <cp:category/>
  <cp:version/>
  <cp:contentType/>
  <cp:contentStatus/>
</cp:coreProperties>
</file>